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2\Documents\4.LŘV 7.9.2016 Most\"/>
    </mc:Choice>
  </mc:AlternateContent>
  <bookViews>
    <workbookView xWindow="0" yWindow="0" windowWidth="23040" windowHeight="8508"/>
  </bookViews>
  <sheets>
    <sheet name="List1" sheetId="1" r:id="rId1"/>
  </sheets>
  <calcPr calcId="171027"/>
</workbook>
</file>

<file path=xl/calcChain.xml><?xml version="1.0" encoding="utf-8"?>
<calcChain xmlns="http://schemas.openxmlformats.org/spreadsheetml/2006/main">
  <c r="E19" i="1" l="1"/>
  <c r="E18" i="1" l="1"/>
  <c r="E20" i="1" s="1"/>
</calcChain>
</file>

<file path=xl/sharedStrings.xml><?xml version="1.0" encoding="utf-8"?>
<sst xmlns="http://schemas.openxmlformats.org/spreadsheetml/2006/main" count="60" uniqueCount="58">
  <si>
    <t>Projektnr./    Číslo projektu</t>
  </si>
  <si>
    <t>Projekttitel/Název projetku</t>
  </si>
  <si>
    <t>Projektpartner/Projektový partner</t>
  </si>
  <si>
    <t>Förderung/Dotace</t>
  </si>
  <si>
    <t>Antragsteller/Žádatel</t>
  </si>
  <si>
    <t>CZ</t>
  </si>
  <si>
    <t>Stadtverwaltung Olbernhau</t>
  </si>
  <si>
    <t>Nadační fond Obnova Krušnohoří</t>
  </si>
  <si>
    <t>Grenzüberschreitende Begegnungen zur Olbernhauer Weihnachtszeit / Přeshraniční setkavání v čase Vánoc v Olbernhau</t>
  </si>
  <si>
    <t>100 Jahre Skifasching Oberwiesenthal / 100 let lyžárského karnevalu Oberwiesenthal</t>
  </si>
  <si>
    <t xml:space="preserve">Skifasching Oberwiesenthal e.V. </t>
  </si>
  <si>
    <t>Mateřská škola Merklín</t>
  </si>
  <si>
    <t>Krušnohorský pohár / Erzgebirgspokal</t>
  </si>
  <si>
    <t>Automotosport Osek</t>
  </si>
  <si>
    <t>Motor Sport Club Grünhain</t>
  </si>
  <si>
    <t>Neugestaltung der Internetseite und der Druckerzeugnisse der Euroregion Erzgebirge / Nově vytvořené webové stránky a potisk výrobků Euroregionu Erzgebirge</t>
  </si>
  <si>
    <t>Euroregion Erzgebirge e.V.</t>
  </si>
  <si>
    <t xml:space="preserve">Euroregion Krušnohoří </t>
  </si>
  <si>
    <t>Förderverein Natura miriquidica e.V.</t>
  </si>
  <si>
    <t>Střední škola zemědělská a ekologická Žatec</t>
  </si>
  <si>
    <t>ZŠ Postoloprty</t>
  </si>
  <si>
    <t>Trägerverein Europäisches Gymnasium Waldenburg</t>
  </si>
  <si>
    <t>Tolerance a ohleduplnost - cesta k přátelství I / Toleranz und Rücksichtnahme - ein Weg zur Freundschaft I</t>
  </si>
  <si>
    <t>Tolerance a ohleduplnost - cesta k přátelství II / Toleranz und Rücksichtnahme - ein Weg zur Freundschaft II</t>
  </si>
  <si>
    <t>Vzděláváme se a poznáváme se navzájem / Gemeinsam sich weiterbilden, gemeinsam sich kennenlernen</t>
  </si>
  <si>
    <t>0129-CZ-09.08.2016</t>
  </si>
  <si>
    <t>0151-CZ-09.08.2016</t>
  </si>
  <si>
    <t>0153-CZ-09.08.2016</t>
  </si>
  <si>
    <t>Destinační agentura Dolní Poohří</t>
  </si>
  <si>
    <t>Tourismus-verband Erzgebirge e.V.</t>
  </si>
  <si>
    <t>Město Louny MIC</t>
  </si>
  <si>
    <t>Große Kreisstadt Zschopau</t>
  </si>
  <si>
    <t>Louny - Zschopau očima teenagerů / Louny - Zschopau mit den Augen eines Teeanagers</t>
  </si>
  <si>
    <t>Revolution Train</t>
  </si>
  <si>
    <t>Große Kreisstadt Annaberg-Buchholz</t>
  </si>
  <si>
    <t>Město Vejprty</t>
  </si>
  <si>
    <t>Vítání Adventu v Postoloprtech / Begrüßung Advent in Postelberg</t>
  </si>
  <si>
    <t>Kulturní zařízení města Postoloprty</t>
  </si>
  <si>
    <t>Stadt Wolkenstein</t>
  </si>
  <si>
    <t>Grenzüberschreitender Schülerländervergleich - Leichtathletik /
Přeshraniční klání žáků - lehká atletika</t>
  </si>
  <si>
    <t>LV 90 Erzgebirge</t>
  </si>
  <si>
    <t>ASK Elna Počerady</t>
  </si>
  <si>
    <t>0161-CZ-09.08.2016</t>
  </si>
  <si>
    <t>0177-SN-11.08.2016</t>
  </si>
  <si>
    <t>0165-SN-10.08.2016</t>
  </si>
  <si>
    <t>0163-CZ-03.08.2016</t>
  </si>
  <si>
    <t>Sportspiele zwei Euroregionen / Sportovní hry dvou Euroregionů</t>
  </si>
  <si>
    <t>FK Bílina</t>
  </si>
  <si>
    <t>0083-SN- 16.08.2016</t>
  </si>
  <si>
    <t>0091-SN- 16.08.2016</t>
  </si>
  <si>
    <t>0149-SN- 12.08.2016</t>
  </si>
  <si>
    <t>0159-CZ-10.08.2016</t>
  </si>
  <si>
    <t>0169-CZ- 10.08.2016</t>
  </si>
  <si>
    <t>Kommunalge- meinschaft Oberes Elbtal Osterzgebirge e.V.</t>
  </si>
  <si>
    <t>Lebensraum ohne Drogen / Biotopy bez drog</t>
  </si>
  <si>
    <t>0145.01-SN-17.08.2016</t>
  </si>
  <si>
    <t>DE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</si>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</sst>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333333"/>
      <name val="Arial Narrow"/>
      <family val="2"/>
      <charset val="238"/>
    </font>
    <font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4" fillId="2" borderId="12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164" fontId="1" fillId="2" borderId="1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 horizontal="right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right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/>
    </xf>
    <xf numFmtId="164" fontId="1" fillId="2" borderId="10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164" fontId="1" fillId="0" borderId="15" xfId="0" applyNumberFormat="1" applyFont="1" applyFill="1" applyBorder="1" applyAlignment="1">
      <alignment horizontal="right" vertical="top" wrapText="1"/>
    </xf>
    <xf numFmtId="0" fontId="5" fillId="4" borderId="0" xfId="0" applyFont="1" applyFill="1" applyAlignment="1">
      <alignment horizontal="left" vertical="top"/>
    </xf>
    <xf numFmtId="164" fontId="5" fillId="4" borderId="0" xfId="0" applyNumberFormat="1" applyFont="1" applyFill="1"/>
    <xf numFmtId="0" fontId="6" fillId="0" borderId="0" xfId="0" applyFont="1" applyAlignment="1">
      <alignment horizontal="left" vertical="top"/>
    </xf>
    <xf numFmtId="4" fontId="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18</xdr:row>
      <xdr:rowOff>17144</xdr:rowOff>
    </xdr:from>
    <xdr:to>
      <xdr:col>1</xdr:col>
      <xdr:colOff>709342</xdr:colOff>
      <xdr:row>20</xdr:row>
      <xdr:rowOff>69464</xdr:rowOff>
    </xdr:to>
    <xdr:pic>
      <xdr:nvPicPr>
        <xdr:cNvPr id="1026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8239124"/>
          <a:ext cx="2172382" cy="433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17</xdr:row>
      <xdr:rowOff>70490</xdr:rowOff>
    </xdr:from>
    <xdr:to>
      <xdr:col>1</xdr:col>
      <xdr:colOff>2418710</xdr:colOff>
      <xdr:row>20</xdr:row>
      <xdr:rowOff>190610</xdr:rowOff>
    </xdr:to>
    <xdr:pic>
      <xdr:nvPicPr>
        <xdr:cNvPr id="1027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520" y="8109590"/>
          <a:ext cx="894710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99072</xdr:colOff>
      <xdr:row>18</xdr:row>
      <xdr:rowOff>0</xdr:rowOff>
    </xdr:from>
    <xdr:to>
      <xdr:col>2</xdr:col>
      <xdr:colOff>1353830</xdr:colOff>
      <xdr:row>20</xdr:row>
      <xdr:rowOff>123000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0132" y="8221980"/>
          <a:ext cx="1254758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view="pageLayout" topLeftCell="A13" zoomScaleNormal="100" workbookViewId="0">
      <selection activeCell="E19" sqref="E19"/>
    </sheetView>
  </sheetViews>
  <sheetFormatPr defaultColWidth="8.88671875" defaultRowHeight="13.8" x14ac:dyDescent="0.25"/>
  <cols>
    <col min="1" max="1" width="20.88671875" style="3" customWidth="1"/>
    <col min="2" max="2" width="44.5546875" style="2" customWidth="1"/>
    <col min="3" max="3" width="20.109375" style="3" customWidth="1"/>
    <col min="4" max="4" width="17.44140625" style="3" customWidth="1"/>
    <col min="5" max="5" width="18.109375" style="5" customWidth="1"/>
    <col min="6" max="16384" width="8.88671875" style="1"/>
  </cols>
  <sheetData>
    <row r="2" spans="1:5" x14ac:dyDescent="0.25">
      <c r="A2" s="2"/>
      <c r="C2" s="2"/>
      <c r="D2" s="2"/>
      <c r="E2" s="4"/>
    </row>
    <row r="3" spans="1:5" ht="14.4" thickBot="1" x14ac:dyDescent="0.3">
      <c r="A3" s="6"/>
      <c r="B3" s="6"/>
      <c r="C3" s="6"/>
      <c r="D3" s="6"/>
      <c r="E3" s="7"/>
    </row>
    <row r="4" spans="1:5" ht="28.2" thickBot="1" x14ac:dyDescent="0.3">
      <c r="A4" s="10" t="s">
        <v>0</v>
      </c>
      <c r="B4" s="10" t="s">
        <v>1</v>
      </c>
      <c r="C4" s="10" t="s">
        <v>4</v>
      </c>
      <c r="D4" s="10" t="s">
        <v>2</v>
      </c>
      <c r="E4" s="11" t="s">
        <v>3</v>
      </c>
    </row>
    <row r="5" spans="1:5" ht="41.4" x14ac:dyDescent="0.25">
      <c r="A5" s="12" t="s">
        <v>48</v>
      </c>
      <c r="B5" s="13" t="s">
        <v>8</v>
      </c>
      <c r="C5" s="14" t="s">
        <v>6</v>
      </c>
      <c r="D5" s="14" t="s">
        <v>7</v>
      </c>
      <c r="E5" s="15">
        <v>14114.56</v>
      </c>
    </row>
    <row r="6" spans="1:5" ht="27.6" x14ac:dyDescent="0.25">
      <c r="A6" s="16" t="s">
        <v>49</v>
      </c>
      <c r="B6" s="17" t="s">
        <v>9</v>
      </c>
      <c r="C6" s="17" t="s">
        <v>10</v>
      </c>
      <c r="D6" s="17" t="s">
        <v>11</v>
      </c>
      <c r="E6" s="18">
        <v>15000</v>
      </c>
    </row>
    <row r="7" spans="1:5" ht="27.6" x14ac:dyDescent="0.25">
      <c r="A7" s="19" t="s">
        <v>25</v>
      </c>
      <c r="B7" s="20" t="s">
        <v>12</v>
      </c>
      <c r="C7" s="20" t="s">
        <v>13</v>
      </c>
      <c r="D7" s="20" t="s">
        <v>14</v>
      </c>
      <c r="E7" s="21">
        <v>15000</v>
      </c>
    </row>
    <row r="8" spans="1:5" ht="41.4" x14ac:dyDescent="0.25">
      <c r="A8" s="16" t="s">
        <v>55</v>
      </c>
      <c r="B8" s="17" t="s">
        <v>15</v>
      </c>
      <c r="C8" s="17" t="s">
        <v>16</v>
      </c>
      <c r="D8" s="17" t="s">
        <v>17</v>
      </c>
      <c r="E8" s="18">
        <v>9482.14</v>
      </c>
    </row>
    <row r="9" spans="1:5" ht="47.4" customHeight="1" x14ac:dyDescent="0.25">
      <c r="A9" s="16" t="s">
        <v>50</v>
      </c>
      <c r="B9" s="17" t="s">
        <v>54</v>
      </c>
      <c r="C9" s="17" t="s">
        <v>18</v>
      </c>
      <c r="D9" s="17" t="s">
        <v>19</v>
      </c>
      <c r="E9" s="22">
        <v>8223.75</v>
      </c>
    </row>
    <row r="10" spans="1:5" ht="55.2" x14ac:dyDescent="0.25">
      <c r="A10" s="19" t="s">
        <v>26</v>
      </c>
      <c r="B10" s="20" t="s">
        <v>22</v>
      </c>
      <c r="C10" s="20" t="s">
        <v>20</v>
      </c>
      <c r="D10" s="20" t="s">
        <v>21</v>
      </c>
      <c r="E10" s="23">
        <v>7878.76</v>
      </c>
    </row>
    <row r="11" spans="1:5" ht="61.8" customHeight="1" x14ac:dyDescent="0.25">
      <c r="A11" s="19" t="s">
        <v>27</v>
      </c>
      <c r="B11" s="20" t="s">
        <v>23</v>
      </c>
      <c r="C11" s="20" t="s">
        <v>20</v>
      </c>
      <c r="D11" s="20" t="s">
        <v>21</v>
      </c>
      <c r="E11" s="23">
        <v>6103.53</v>
      </c>
    </row>
    <row r="12" spans="1:5" ht="45" customHeight="1" x14ac:dyDescent="0.25">
      <c r="A12" s="19" t="s">
        <v>51</v>
      </c>
      <c r="B12" s="24" t="s">
        <v>24</v>
      </c>
      <c r="C12" s="6" t="s">
        <v>28</v>
      </c>
      <c r="D12" s="20" t="s">
        <v>29</v>
      </c>
      <c r="E12" s="25">
        <v>13127.29</v>
      </c>
    </row>
    <row r="13" spans="1:5" ht="27.6" x14ac:dyDescent="0.25">
      <c r="A13" s="19" t="s">
        <v>42</v>
      </c>
      <c r="B13" s="26" t="s">
        <v>32</v>
      </c>
      <c r="C13" s="20" t="s">
        <v>30</v>
      </c>
      <c r="D13" s="20" t="s">
        <v>31</v>
      </c>
      <c r="E13" s="27">
        <v>14145.61</v>
      </c>
    </row>
    <row r="14" spans="1:5" ht="34.799999999999997" customHeight="1" x14ac:dyDescent="0.25">
      <c r="A14" s="28" t="s">
        <v>44</v>
      </c>
      <c r="B14" s="29" t="s">
        <v>33</v>
      </c>
      <c r="C14" s="29" t="s">
        <v>34</v>
      </c>
      <c r="D14" s="29" t="s">
        <v>35</v>
      </c>
      <c r="E14" s="30">
        <v>15000</v>
      </c>
    </row>
    <row r="15" spans="1:5" ht="27.6" x14ac:dyDescent="0.25">
      <c r="A15" s="19" t="s">
        <v>52</v>
      </c>
      <c r="B15" s="20" t="s">
        <v>36</v>
      </c>
      <c r="C15" s="20" t="s">
        <v>37</v>
      </c>
      <c r="D15" s="20" t="s">
        <v>38</v>
      </c>
      <c r="E15" s="31">
        <v>14985.15</v>
      </c>
    </row>
    <row r="16" spans="1:5" ht="41.4" x14ac:dyDescent="0.25">
      <c r="A16" s="28" t="s">
        <v>43</v>
      </c>
      <c r="B16" s="29" t="s">
        <v>39</v>
      </c>
      <c r="C16" s="29" t="s">
        <v>40</v>
      </c>
      <c r="D16" s="29" t="s">
        <v>41</v>
      </c>
      <c r="E16" s="32">
        <v>13356.4</v>
      </c>
    </row>
    <row r="17" spans="1:5" ht="55.8" thickBot="1" x14ac:dyDescent="0.3">
      <c r="A17" s="33" t="s">
        <v>45</v>
      </c>
      <c r="B17" s="34" t="s">
        <v>46</v>
      </c>
      <c r="C17" s="34" t="s">
        <v>47</v>
      </c>
      <c r="D17" s="34" t="s">
        <v>53</v>
      </c>
      <c r="E17" s="35">
        <v>10245.9</v>
      </c>
    </row>
    <row r="18" spans="1:5" ht="14.4" thickBot="1" x14ac:dyDescent="0.3">
      <c r="D18" s="3" t="s">
        <v>5</v>
      </c>
      <c r="E18" s="8">
        <f>SUM(E7,E10,E11,E12,E13,E15,E17)</f>
        <v>81486.239999999991</v>
      </c>
    </row>
    <row r="19" spans="1:5" ht="14.4" thickBot="1" x14ac:dyDescent="0.3">
      <c r="D19" s="3" t="s">
        <v>56</v>
      </c>
      <c r="E19" s="9">
        <f>SUM(E5,E6,E8,E9,E14,E16)</f>
        <v>75176.849999999991</v>
      </c>
    </row>
    <row r="20" spans="1:5" ht="15.6" x14ac:dyDescent="0.3">
      <c r="D20" s="36" t="s">
        <v>57</v>
      </c>
      <c r="E20" s="37">
        <f>SUM(E18:E19)</f>
        <v>156663.08999999997</v>
      </c>
    </row>
    <row r="21" spans="1:5" ht="15.6" x14ac:dyDescent="0.3">
      <c r="D21" s="38"/>
      <c r="E21" s="39"/>
    </row>
  </sheetData>
  <printOptions horizontalCentered="1" verticalCentered="1"/>
  <pageMargins left="0.11811023622047245" right="0.19685039370078741" top="0.19685039370078741" bottom="0.19685039370078741" header="0.11811023622047245" footer="0.19685039370078741"/>
  <pageSetup paperSize="9" orientation="landscape" horizontalDpi="360" verticalDpi="360" r:id="rId1"/>
  <headerFooter differentFirst="1">
    <firstHeader>&amp;C&amp;"Arial Narrow,Obyčejné"&amp;12&amp;U&amp;K000000Schválené projekty LŘV 7.9. 2016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EU2</dc:creator>
  <cp:lastModifiedBy>EU2</cp:lastModifiedBy>
  <cp:lastPrinted>2016-09-08T07:45:39Z</cp:lastPrinted>
  <dcterms:created xsi:type="dcterms:W3CDTF">2016-01-26T08:10:23Z</dcterms:created>
  <dcterms:modified xsi:type="dcterms:W3CDTF">2016-09-08T07:47:50Z</dcterms:modified>
</cp:coreProperties>
</file>